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1"/>
  </bookViews>
  <sheets>
    <sheet name="Graph1" sheetId="1" r:id="rId1"/>
    <sheet name="Feuil1" sheetId="2" r:id="rId2"/>
    <sheet name="Feuil2" sheetId="3" r:id="rId3"/>
    <sheet name="Feuil3" sheetId="4" r:id="rId4"/>
    <sheet name="Feuil4" sheetId="5" r:id="rId5"/>
    <sheet name="Feuil5" sheetId="6" r:id="rId6"/>
    <sheet name="Feuil6" sheetId="7" r:id="rId7"/>
  </sheets>
  <definedNames/>
  <calcPr fullCalcOnLoad="1"/>
</workbook>
</file>

<file path=xl/sharedStrings.xml><?xml version="1.0" encoding="utf-8"?>
<sst xmlns="http://schemas.openxmlformats.org/spreadsheetml/2006/main" count="33" uniqueCount="20">
  <si>
    <t>المستوى الدراسي</t>
  </si>
  <si>
    <t>قسم التحضيري</t>
  </si>
  <si>
    <t>السنة الأولى</t>
  </si>
  <si>
    <t>السنة الثانية</t>
  </si>
  <si>
    <t>السنة الثالثة</t>
  </si>
  <si>
    <t>السنة الرابعة</t>
  </si>
  <si>
    <t>السنة الخامسة</t>
  </si>
  <si>
    <t>المجموع</t>
  </si>
  <si>
    <t>المجموع العام</t>
  </si>
  <si>
    <t>ذكور</t>
  </si>
  <si>
    <t>إناث</t>
  </si>
  <si>
    <t>سنة الميلاد</t>
  </si>
  <si>
    <t>المجمـــوع</t>
  </si>
  <si>
    <t xml:space="preserve">ابتدائية </t>
  </si>
  <si>
    <t xml:space="preserve">مديرية التربية لولاية </t>
  </si>
  <si>
    <t xml:space="preserve">مقاطعـة </t>
  </si>
  <si>
    <t xml:space="preserve">السنــــة الدراسيــة: </t>
  </si>
  <si>
    <t>تيبازة</t>
  </si>
  <si>
    <t>لولاية تيبازة</t>
  </si>
  <si>
    <t>2012/2013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</si>
</sst>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0"/>
      <name val="Arial"/>
      <family val="0"/>
    </font>
    <font>
      <b/>
      <sz val="12"/>
      <name val="Arabic Transparent"/>
      <family val="0"/>
    </font>
    <font>
      <sz val="8"/>
      <name val="Arial"/>
      <family val="0"/>
    </font>
    <font>
      <sz val="14"/>
      <name val="HeshamNormal"/>
      <family val="0"/>
    </font>
    <font>
      <b/>
      <sz val="14"/>
      <name val="Arabic Transparent"/>
      <family val="0"/>
    </font>
    <font>
      <sz val="12"/>
      <name val="HeshamNormal"/>
      <family val="0"/>
    </font>
    <font>
      <b/>
      <sz val="14"/>
      <color indexed="10"/>
      <name val="Arabic Transparent"/>
      <family val="0"/>
    </font>
    <font>
      <b/>
      <sz val="14"/>
      <color indexed="20"/>
      <name val="Arabic Transparent"/>
      <family val="0"/>
    </font>
    <font>
      <b/>
      <sz val="14"/>
      <color indexed="16"/>
      <name val="Arabic Transparent"/>
      <family val="0"/>
    </font>
    <font>
      <b/>
      <sz val="18"/>
      <color indexed="12"/>
      <name val="Arabic Transparent"/>
      <family val="0"/>
    </font>
    <font>
      <b/>
      <i/>
      <sz val="18"/>
      <color indexed="8"/>
      <name val="Arabic Transparen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575"/>
          <c:y val="0.025"/>
          <c:w val="0.95775"/>
          <c:h val="0.88125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616161"/>
            </a:solid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Feuil1!$B$11:$B$21</c:f>
              <c:numCache>
                <c:ptCount val="11"/>
                <c:pt idx="0">
                  <c:v>2007</c:v>
                </c:pt>
                <c:pt idx="1">
                  <c:v>2006</c:v>
                </c:pt>
                <c:pt idx="2">
                  <c:v>2005</c:v>
                </c:pt>
                <c:pt idx="3">
                  <c:v>2004</c:v>
                </c:pt>
                <c:pt idx="4">
                  <c:v>2003</c:v>
                </c:pt>
                <c:pt idx="5">
                  <c:v>2002</c:v>
                </c:pt>
                <c:pt idx="6">
                  <c:v>2001</c:v>
                </c:pt>
                <c:pt idx="7">
                  <c:v>2000</c:v>
                </c:pt>
                <c:pt idx="8">
                  <c:v>1999</c:v>
                </c:pt>
                <c:pt idx="9">
                  <c:v>1998</c:v>
                </c:pt>
                <c:pt idx="10">
                  <c:v>1997</c:v>
                </c:pt>
              </c:numCache>
            </c:numRef>
          </c:cat>
          <c:val>
            <c:numRef>
              <c:f>Feuil1!$O$11:$O$21</c:f>
              <c:numCache>
                <c:ptCount val="11"/>
                <c:pt idx="0">
                  <c:v>16</c:v>
                </c:pt>
                <c:pt idx="1">
                  <c:v>5</c:v>
                </c:pt>
                <c:pt idx="2">
                  <c:v>29</c:v>
                </c:pt>
                <c:pt idx="3">
                  <c:v>9</c:v>
                </c:pt>
                <c:pt idx="4">
                  <c:v>3</c:v>
                </c:pt>
                <c:pt idx="5">
                  <c:v>22</c:v>
                </c:pt>
                <c:pt idx="6">
                  <c:v>12</c:v>
                </c:pt>
                <c:pt idx="7">
                  <c:v>2</c:v>
                </c:pt>
                <c:pt idx="8">
                  <c:v>3</c:v>
                </c:pt>
                <c:pt idx="9">
                  <c:v>2</c:v>
                </c:pt>
                <c:pt idx="10">
                  <c:v>0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B3B3B3"/>
            </a:solid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Feuil1!$B$11:$B$21</c:f>
              <c:numCache>
                <c:ptCount val="11"/>
                <c:pt idx="0">
                  <c:v>2007</c:v>
                </c:pt>
                <c:pt idx="1">
                  <c:v>2006</c:v>
                </c:pt>
                <c:pt idx="2">
                  <c:v>2005</c:v>
                </c:pt>
                <c:pt idx="3">
                  <c:v>2004</c:v>
                </c:pt>
                <c:pt idx="4">
                  <c:v>2003</c:v>
                </c:pt>
                <c:pt idx="5">
                  <c:v>2002</c:v>
                </c:pt>
                <c:pt idx="6">
                  <c:v>2001</c:v>
                </c:pt>
                <c:pt idx="7">
                  <c:v>2000</c:v>
                </c:pt>
                <c:pt idx="8">
                  <c:v>1999</c:v>
                </c:pt>
                <c:pt idx="9">
                  <c:v>1998</c:v>
                </c:pt>
                <c:pt idx="10">
                  <c:v>1997</c:v>
                </c:pt>
              </c:numCache>
            </c:numRef>
          </c:cat>
          <c:val>
            <c:numRef>
              <c:f>Feuil1!$P$11:$P$21</c:f>
              <c:numCache>
                <c:ptCount val="11"/>
                <c:pt idx="0">
                  <c:v>12</c:v>
                </c:pt>
                <c:pt idx="1">
                  <c:v>4</c:v>
                </c:pt>
                <c:pt idx="2">
                  <c:v>25</c:v>
                </c:pt>
                <c:pt idx="3">
                  <c:v>12</c:v>
                </c:pt>
                <c:pt idx="4">
                  <c:v>2</c:v>
                </c:pt>
                <c:pt idx="5">
                  <c:v>9</c:v>
                </c:pt>
                <c:pt idx="6">
                  <c:v>12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hape val="box"/>
        </c:ser>
        <c:gapWidth val="75"/>
        <c:shape val="box"/>
        <c:axId val="56596317"/>
        <c:axId val="39604806"/>
        <c:axId val="20898935"/>
      </c:bar3DChart>
      <c:catAx>
        <c:axId val="56596317"/>
        <c:scaling>
          <c:orientation val="maxMin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39604806"/>
        <c:crosses val="autoZero"/>
        <c:auto val="1"/>
        <c:lblOffset val="100"/>
        <c:tickLblSkip val="1"/>
        <c:noMultiLvlLbl val="0"/>
      </c:catAx>
      <c:valAx>
        <c:axId val="39604806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596317"/>
        <c:crossesAt val="1"/>
        <c:crossBetween val="between"/>
        <c:dispUnits/>
      </c:valAx>
      <c:serAx>
        <c:axId val="20898935"/>
        <c:scaling>
          <c:orientation val="minMax"/>
        </c:scaling>
        <c:axPos val="b"/>
        <c:delete val="1"/>
        <c:majorTickMark val="out"/>
        <c:minorTickMark val="none"/>
        <c:tickLblPos val="nextTo"/>
        <c:crossAx val="39604806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4025"/>
          <c:y val="0.94575"/>
          <c:w val="0.12075"/>
          <c:h val="0.0387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7E7E7"/>
        </a:solidFill>
        <a:ln w="3175">
          <a:noFill/>
        </a:ln>
      </c:spPr>
      <c:thickness val="0"/>
    </c:sideWall>
    <c:backWall>
      <c:spPr>
        <a:solidFill>
          <a:srgbClr val="E7E7E7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0.53675</cdr:x>
      <cdr:y>0.0525</cdr:y>
    </cdr:from>
    <cdr:to>
      <cdr:x>0.852</cdr:x>
      <cdr:y>0.125</cdr:y>
    </cdr:to>
    <cdr:sp>
      <cdr:nvSpPr>
        <cdr:cNvPr id="1" name="WordArt 1"/>
        <cdr:cNvSpPr>
          <a:spLocks/>
        </cdr:cNvSpPr>
      </cdr:nvSpPr>
      <cdr:spPr>
        <a:xfrm>
          <a:off x="4953000" y="295275"/>
          <a:ext cx="291465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0.0395</cdr:x>
      <cdr:y>0.2245</cdr:y>
    </cdr:from>
    <cdr:to>
      <cdr:x>0.35275</cdr:x>
      <cdr:y>0.39925</cdr:y>
    </cdr:to>
    <cdr:sp>
      <cdr:nvSpPr>
        <cdr:cNvPr id="2" name="WordArt 2"/>
        <cdr:cNvSpPr>
          <a:spLocks/>
        </cdr:cNvSpPr>
      </cdr:nvSpPr>
      <cdr:spPr>
        <a:xfrm>
          <a:off x="361950" y="1285875"/>
          <a:ext cx="2895600" cy="1000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0.0395</cdr:x>
      <cdr:y>0.41075</cdr:y>
    </cdr:from>
    <cdr:to>
      <cdr:x>0.35275</cdr:x>
      <cdr:y>0.454</cdr:y>
    </cdr:to>
    <cdr:sp>
      <cdr:nvSpPr>
        <cdr:cNvPr id="3" name="WordArt 3"/>
        <cdr:cNvSpPr>
          <a:spLocks/>
        </cdr:cNvSpPr>
      </cdr:nvSpPr>
      <cdr:spPr>
        <a:xfrm>
          <a:off x="361950" y="2352675"/>
          <a:ext cx="28956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0.948</cdr:x>
      <cdr:y>0.528</cdr:y>
    </cdr:from>
    <cdr:to>
      <cdr:x>0.993</cdr:x>
      <cdr:y>0.55975</cdr:y>
    </cdr:to>
    <cdr:sp>
      <cdr:nvSpPr>
        <cdr:cNvPr id="4" name="Rectangle 4"/>
        <cdr:cNvSpPr>
          <a:spLocks/>
        </cdr:cNvSpPr>
      </cdr:nvSpPr>
      <cdr:spPr>
        <a:xfrm>
          <a:off x="8753475" y="3028950"/>
          <a:ext cx="41910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إنـــــــــــاث</a:t>
          </a:r>
        </a:p>
      </cdr:txBody>
    </cdr:sp>
  </cdr:relSizeAnchor>
  <cdr:relSizeAnchor xmlns:cdr="http://schemas.openxmlformats.org/drawingml/2006/chartDrawing">
    <cdr:from>
      <cdr:x>0.948</cdr:x>
      <cdr:y>0.47325</cdr:y>
    </cdr:from>
    <cdr:to>
      <cdr:x>0.993</cdr:x>
      <cdr:y>0.506</cdr:y>
    </cdr:to>
    <cdr:sp>
      <cdr:nvSpPr>
        <cdr:cNvPr id="5" name="Rectangle 5"/>
        <cdr:cNvSpPr>
          <a:spLocks/>
        </cdr:cNvSpPr>
      </cdr:nvSpPr>
      <cdr:spPr>
        <a:xfrm>
          <a:off x="8753475" y="2714625"/>
          <a:ext cx="41910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ذكــــــــــــور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832256400" y="83225640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2</xdr:row>
      <xdr:rowOff>95250</xdr:rowOff>
    </xdr:from>
    <xdr:to>
      <xdr:col>12</xdr:col>
      <xdr:colOff>28575</xdr:colOff>
      <xdr:row>4</xdr:row>
      <xdr:rowOff>180975</xdr:rowOff>
    </xdr:to>
    <xdr:sp>
      <xdr:nvSpPr>
        <xdr:cNvPr id="1" name="WordArt 3"/>
        <xdr:cNvSpPr>
          <a:spLocks/>
        </xdr:cNvSpPr>
      </xdr:nvSpPr>
      <xdr:spPr>
        <a:xfrm>
          <a:off x="3800475" y="590550"/>
          <a:ext cx="3219450" cy="581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noFill/>
              </a:ln>
              <a:solidFill>
                <a:srgbClr val="000080"/>
              </a:solidFill>
              <a:latin typeface="HeshamNormal"/>
              <a:cs typeface="HeshamNormal"/>
            </a:rPr>
            <a:t>القائمة الهرمية</a:t>
          </a:r>
        </a:p>
      </xdr:txBody>
    </xdr:sp>
    <xdr:clientData/>
  </xdr:twoCellAnchor>
  <xdr:twoCellAnchor>
    <xdr:from>
      <xdr:col>12</xdr:col>
      <xdr:colOff>142875</xdr:colOff>
      <xdr:row>23</xdr:row>
      <xdr:rowOff>123825</xdr:rowOff>
    </xdr:from>
    <xdr:to>
      <xdr:col>15</xdr:col>
      <xdr:colOff>333375</xdr:colOff>
      <xdr:row>24</xdr:row>
      <xdr:rowOff>95250</xdr:rowOff>
    </xdr:to>
    <xdr:sp>
      <xdr:nvSpPr>
        <xdr:cNvPr id="2" name="WordArt 4"/>
        <xdr:cNvSpPr>
          <a:spLocks/>
        </xdr:cNvSpPr>
      </xdr:nvSpPr>
      <xdr:spPr>
        <a:xfrm>
          <a:off x="7134225" y="6305550"/>
          <a:ext cx="1847850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noFill/>
              </a:ln>
              <a:solidFill>
                <a:srgbClr val="000000"/>
              </a:solidFill>
              <a:latin typeface="HeshamNormal"/>
              <a:cs typeface="HeshamNormal"/>
            </a:rPr>
            <a:t>الـمديــــــر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23"/>
  <sheetViews>
    <sheetView rightToLeft="1" tabSelected="1" view="pageBreakPreview" zoomScale="60" zoomScalePageLayoutView="0" workbookViewId="0" topLeftCell="A1">
      <selection activeCell="C5" sqref="C5"/>
    </sheetView>
  </sheetViews>
  <sheetFormatPr defaultColWidth="7.28125" defaultRowHeight="19.5" customHeight="1"/>
  <cols>
    <col min="1" max="1" width="2.57421875" style="1" customWidth="1"/>
    <col min="2" max="2" width="13.7109375" style="1" customWidth="1"/>
    <col min="3" max="3" width="14.00390625" style="1" customWidth="1"/>
    <col min="4" max="16" width="8.28125" style="1" customWidth="1"/>
    <col min="17" max="17" width="13.140625" style="1" customWidth="1"/>
    <col min="18" max="16384" width="7.28125" style="1" customWidth="1"/>
  </cols>
  <sheetData>
    <row r="3" spans="2:17" s="4" customFormat="1" ht="19.5" customHeight="1">
      <c r="B3" s="2" t="s">
        <v>14</v>
      </c>
      <c r="C3" s="3"/>
      <c r="D3" s="3" t="s">
        <v>18</v>
      </c>
      <c r="E3" s="3" t="s">
        <v>17</v>
      </c>
      <c r="F3" s="3"/>
      <c r="G3" s="3"/>
      <c r="H3" s="3"/>
      <c r="I3" s="3"/>
      <c r="J3" s="3"/>
      <c r="K3" s="3"/>
      <c r="L3" s="3"/>
      <c r="M3" s="3"/>
      <c r="N3" s="2" t="s">
        <v>13</v>
      </c>
      <c r="O3" s="11"/>
      <c r="P3" s="12"/>
      <c r="Q3" s="12"/>
    </row>
    <row r="4" spans="2:17" s="4" customFormat="1" ht="19.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7" s="4" customFormat="1" ht="19.5" customHeight="1">
      <c r="B5" s="2" t="s">
        <v>15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2" t="s">
        <v>16</v>
      </c>
      <c r="P5" s="3" t="s">
        <v>19</v>
      </c>
      <c r="Q5" s="3"/>
    </row>
    <row r="6" ht="2.25" customHeight="1"/>
    <row r="7" ht="2.25" customHeight="1"/>
    <row r="8" ht="2.25" customHeight="1"/>
    <row r="9" spans="2:17" ht="25.5" customHeight="1">
      <c r="B9" s="5" t="s">
        <v>0</v>
      </c>
      <c r="C9" s="15" t="s">
        <v>1</v>
      </c>
      <c r="D9" s="15"/>
      <c r="E9" s="15" t="s">
        <v>2</v>
      </c>
      <c r="F9" s="15"/>
      <c r="G9" s="15" t="s">
        <v>3</v>
      </c>
      <c r="H9" s="15"/>
      <c r="I9" s="15" t="s">
        <v>4</v>
      </c>
      <c r="J9" s="15"/>
      <c r="K9" s="15" t="s">
        <v>5</v>
      </c>
      <c r="L9" s="15"/>
      <c r="M9" s="15" t="s">
        <v>6</v>
      </c>
      <c r="N9" s="15"/>
      <c r="O9" s="15" t="s">
        <v>7</v>
      </c>
      <c r="P9" s="15"/>
      <c r="Q9" s="13" t="s">
        <v>8</v>
      </c>
    </row>
    <row r="10" spans="2:17" ht="25.5" customHeight="1">
      <c r="B10" s="5" t="s">
        <v>11</v>
      </c>
      <c r="C10" s="5" t="s">
        <v>9</v>
      </c>
      <c r="D10" s="6" t="s">
        <v>10</v>
      </c>
      <c r="E10" s="5" t="s">
        <v>9</v>
      </c>
      <c r="F10" s="6" t="s">
        <v>10</v>
      </c>
      <c r="G10" s="5" t="s">
        <v>9</v>
      </c>
      <c r="H10" s="6" t="s">
        <v>10</v>
      </c>
      <c r="I10" s="5" t="s">
        <v>9</v>
      </c>
      <c r="J10" s="6" t="s">
        <v>10</v>
      </c>
      <c r="K10" s="5" t="s">
        <v>9</v>
      </c>
      <c r="L10" s="6" t="s">
        <v>10</v>
      </c>
      <c r="M10" s="5" t="s">
        <v>9</v>
      </c>
      <c r="N10" s="6" t="s">
        <v>10</v>
      </c>
      <c r="O10" s="5" t="s">
        <v>9</v>
      </c>
      <c r="P10" s="6" t="s">
        <v>10</v>
      </c>
      <c r="Q10" s="13"/>
    </row>
    <row r="11" spans="2:17" ht="25.5" customHeight="1">
      <c r="B11" s="5">
        <v>2007</v>
      </c>
      <c r="C11" s="5">
        <v>16</v>
      </c>
      <c r="D11" s="6">
        <v>12</v>
      </c>
      <c r="E11" s="5"/>
      <c r="F11" s="6"/>
      <c r="G11" s="5"/>
      <c r="H11" s="6"/>
      <c r="I11" s="5"/>
      <c r="J11" s="6"/>
      <c r="K11" s="5"/>
      <c r="L11" s="6"/>
      <c r="M11" s="5"/>
      <c r="N11" s="6"/>
      <c r="O11" s="5">
        <f>C11+E11+G11+I11+K11+M11</f>
        <v>16</v>
      </c>
      <c r="P11" s="6">
        <f>D11+F11+H11+J11+L11+N11</f>
        <v>12</v>
      </c>
      <c r="Q11" s="10">
        <f>O11+P11</f>
        <v>28</v>
      </c>
    </row>
    <row r="12" spans="2:17" ht="25.5" customHeight="1">
      <c r="B12" s="5">
        <v>2006</v>
      </c>
      <c r="C12" s="5"/>
      <c r="D12" s="6"/>
      <c r="E12" s="5">
        <v>2</v>
      </c>
      <c r="F12" s="6">
        <v>2</v>
      </c>
      <c r="G12" s="5">
        <v>3</v>
      </c>
      <c r="H12" s="6">
        <v>2</v>
      </c>
      <c r="I12" s="5"/>
      <c r="J12" s="6"/>
      <c r="K12" s="5"/>
      <c r="L12" s="6"/>
      <c r="M12" s="5"/>
      <c r="N12" s="6"/>
      <c r="O12" s="5">
        <f aca="true" t="shared" si="0" ref="O12:O20">C12+E12+G12+I12+K12+M12</f>
        <v>5</v>
      </c>
      <c r="P12" s="6">
        <f aca="true" t="shared" si="1" ref="P12:P20">D12+F12+H12+J12+L12+N12</f>
        <v>4</v>
      </c>
      <c r="Q12" s="10">
        <f aca="true" t="shared" si="2" ref="Q12:Q21">O12+P12</f>
        <v>9</v>
      </c>
    </row>
    <row r="13" spans="2:17" ht="25.5" customHeight="1">
      <c r="B13" s="5">
        <v>2005</v>
      </c>
      <c r="C13" s="5"/>
      <c r="D13" s="6"/>
      <c r="E13" s="5">
        <v>12</v>
      </c>
      <c r="F13" s="6">
        <v>12</v>
      </c>
      <c r="G13" s="5">
        <v>14</v>
      </c>
      <c r="H13" s="6">
        <v>8</v>
      </c>
      <c r="I13" s="5">
        <v>3</v>
      </c>
      <c r="J13" s="6">
        <v>5</v>
      </c>
      <c r="K13" s="5"/>
      <c r="L13" s="6"/>
      <c r="M13" s="5"/>
      <c r="N13" s="6"/>
      <c r="O13" s="5">
        <f t="shared" si="0"/>
        <v>29</v>
      </c>
      <c r="P13" s="6">
        <f t="shared" si="1"/>
        <v>25</v>
      </c>
      <c r="Q13" s="10">
        <f t="shared" si="2"/>
        <v>54</v>
      </c>
    </row>
    <row r="14" spans="2:17" ht="25.5" customHeight="1">
      <c r="B14" s="5">
        <v>2004</v>
      </c>
      <c r="C14" s="5"/>
      <c r="D14" s="6"/>
      <c r="E14" s="5"/>
      <c r="F14" s="6"/>
      <c r="G14" s="5">
        <v>1</v>
      </c>
      <c r="H14" s="6">
        <v>1</v>
      </c>
      <c r="I14" s="5">
        <v>8</v>
      </c>
      <c r="J14" s="6">
        <v>11</v>
      </c>
      <c r="K14" s="5"/>
      <c r="L14" s="6"/>
      <c r="M14" s="5"/>
      <c r="N14" s="6"/>
      <c r="O14" s="5">
        <f t="shared" si="0"/>
        <v>9</v>
      </c>
      <c r="P14" s="6">
        <f t="shared" si="1"/>
        <v>12</v>
      </c>
      <c r="Q14" s="10">
        <f t="shared" si="2"/>
        <v>21</v>
      </c>
    </row>
    <row r="15" spans="2:17" ht="25.5" customHeight="1">
      <c r="B15" s="5">
        <v>2003</v>
      </c>
      <c r="C15" s="5"/>
      <c r="D15" s="6"/>
      <c r="E15" s="5"/>
      <c r="F15" s="6"/>
      <c r="G15" s="5">
        <v>2</v>
      </c>
      <c r="H15" s="6"/>
      <c r="I15" s="5">
        <v>0</v>
      </c>
      <c r="J15" s="6">
        <v>1</v>
      </c>
      <c r="K15" s="5">
        <v>1</v>
      </c>
      <c r="L15" s="6">
        <v>1</v>
      </c>
      <c r="M15" s="5"/>
      <c r="N15" s="6"/>
      <c r="O15" s="5">
        <f t="shared" si="0"/>
        <v>3</v>
      </c>
      <c r="P15" s="6">
        <f t="shared" si="1"/>
        <v>2</v>
      </c>
      <c r="Q15" s="10">
        <f t="shared" si="2"/>
        <v>5</v>
      </c>
    </row>
    <row r="16" spans="2:17" ht="25.5" customHeight="1">
      <c r="B16" s="5">
        <v>2002</v>
      </c>
      <c r="C16" s="5"/>
      <c r="D16" s="6"/>
      <c r="E16" s="5"/>
      <c r="F16" s="6"/>
      <c r="G16" s="5"/>
      <c r="H16" s="6"/>
      <c r="I16" s="5">
        <v>2</v>
      </c>
      <c r="J16" s="6">
        <v>0</v>
      </c>
      <c r="K16" s="5">
        <v>17</v>
      </c>
      <c r="L16" s="6">
        <v>7</v>
      </c>
      <c r="M16" s="5">
        <v>3</v>
      </c>
      <c r="N16" s="6">
        <v>2</v>
      </c>
      <c r="O16" s="5">
        <v>22</v>
      </c>
      <c r="P16" s="6">
        <f t="shared" si="1"/>
        <v>9</v>
      </c>
      <c r="Q16" s="10">
        <f t="shared" si="2"/>
        <v>31</v>
      </c>
    </row>
    <row r="17" spans="2:17" ht="25.5" customHeight="1">
      <c r="B17" s="5">
        <v>2001</v>
      </c>
      <c r="C17" s="5"/>
      <c r="D17" s="6"/>
      <c r="E17" s="5"/>
      <c r="F17" s="6"/>
      <c r="G17" s="5"/>
      <c r="H17" s="6"/>
      <c r="I17" s="5">
        <v>1</v>
      </c>
      <c r="J17" s="6">
        <v>0</v>
      </c>
      <c r="K17" s="5">
        <v>2</v>
      </c>
      <c r="L17" s="6">
        <v>0</v>
      </c>
      <c r="M17" s="5">
        <v>9</v>
      </c>
      <c r="N17" s="6">
        <v>12</v>
      </c>
      <c r="O17" s="5">
        <f t="shared" si="0"/>
        <v>12</v>
      </c>
      <c r="P17" s="6">
        <f t="shared" si="1"/>
        <v>12</v>
      </c>
      <c r="Q17" s="10">
        <f t="shared" si="2"/>
        <v>24</v>
      </c>
    </row>
    <row r="18" spans="2:17" ht="25.5" customHeight="1">
      <c r="B18" s="5">
        <v>2000</v>
      </c>
      <c r="C18" s="5"/>
      <c r="D18" s="6"/>
      <c r="E18" s="5"/>
      <c r="F18" s="6"/>
      <c r="G18" s="5"/>
      <c r="H18" s="6"/>
      <c r="I18" s="5"/>
      <c r="J18" s="6"/>
      <c r="K18" s="5">
        <v>1</v>
      </c>
      <c r="L18" s="6">
        <v>2</v>
      </c>
      <c r="M18" s="5">
        <v>1</v>
      </c>
      <c r="N18" s="6">
        <v>0</v>
      </c>
      <c r="O18" s="5">
        <f t="shared" si="0"/>
        <v>2</v>
      </c>
      <c r="P18" s="6">
        <f t="shared" si="1"/>
        <v>2</v>
      </c>
      <c r="Q18" s="10">
        <f t="shared" si="2"/>
        <v>4</v>
      </c>
    </row>
    <row r="19" spans="2:17" ht="25.5" customHeight="1">
      <c r="B19" s="5">
        <v>1999</v>
      </c>
      <c r="C19" s="5"/>
      <c r="D19" s="6"/>
      <c r="E19" s="5"/>
      <c r="F19" s="6"/>
      <c r="G19" s="5"/>
      <c r="H19" s="6"/>
      <c r="I19" s="5"/>
      <c r="J19" s="6"/>
      <c r="K19" s="5">
        <v>1</v>
      </c>
      <c r="L19" s="6">
        <v>0</v>
      </c>
      <c r="M19" s="5">
        <v>2</v>
      </c>
      <c r="N19" s="6">
        <v>0</v>
      </c>
      <c r="O19" s="5">
        <f t="shared" si="0"/>
        <v>3</v>
      </c>
      <c r="P19" s="6">
        <f t="shared" si="1"/>
        <v>0</v>
      </c>
      <c r="Q19" s="10">
        <f t="shared" si="2"/>
        <v>3</v>
      </c>
    </row>
    <row r="20" spans="2:17" ht="25.5" customHeight="1">
      <c r="B20" s="5">
        <v>1998</v>
      </c>
      <c r="C20" s="5"/>
      <c r="D20" s="6"/>
      <c r="E20" s="5"/>
      <c r="F20" s="6"/>
      <c r="G20" s="5"/>
      <c r="H20" s="6"/>
      <c r="I20" s="5"/>
      <c r="J20" s="6"/>
      <c r="K20" s="5">
        <v>2</v>
      </c>
      <c r="L20" s="6">
        <v>0</v>
      </c>
      <c r="M20" s="5"/>
      <c r="N20" s="6"/>
      <c r="O20" s="5">
        <f t="shared" si="0"/>
        <v>2</v>
      </c>
      <c r="P20" s="6">
        <f t="shared" si="1"/>
        <v>0</v>
      </c>
      <c r="Q20" s="10">
        <f t="shared" si="2"/>
        <v>2</v>
      </c>
    </row>
    <row r="21" spans="2:17" ht="25.5" customHeight="1">
      <c r="B21" s="5">
        <v>1997</v>
      </c>
      <c r="C21" s="5"/>
      <c r="D21" s="6"/>
      <c r="E21" s="5"/>
      <c r="F21" s="6"/>
      <c r="G21" s="5"/>
      <c r="H21" s="6"/>
      <c r="I21" s="5"/>
      <c r="J21" s="6"/>
      <c r="K21" s="5"/>
      <c r="L21" s="6"/>
      <c r="M21" s="5"/>
      <c r="N21" s="6"/>
      <c r="O21" s="5">
        <f>C21+E21+G21+I21+K21+M21</f>
        <v>0</v>
      </c>
      <c r="P21" s="6">
        <f>D21+F21+H21+J21+L21+N21</f>
        <v>0</v>
      </c>
      <c r="Q21" s="10">
        <f t="shared" si="2"/>
        <v>0</v>
      </c>
    </row>
    <row r="22" spans="2:17" ht="25.5" customHeight="1">
      <c r="B22" s="8" t="s">
        <v>12</v>
      </c>
      <c r="C22" s="5">
        <f>SUM(C11:C21)</f>
        <v>16</v>
      </c>
      <c r="D22" s="6">
        <f aca="true" t="shared" si="3" ref="D22:P22">SUM(D11:D21)</f>
        <v>12</v>
      </c>
      <c r="E22" s="5">
        <f t="shared" si="3"/>
        <v>14</v>
      </c>
      <c r="F22" s="6">
        <f t="shared" si="3"/>
        <v>14</v>
      </c>
      <c r="G22" s="5">
        <f t="shared" si="3"/>
        <v>20</v>
      </c>
      <c r="H22" s="6">
        <f t="shared" si="3"/>
        <v>11</v>
      </c>
      <c r="I22" s="5">
        <f t="shared" si="3"/>
        <v>14</v>
      </c>
      <c r="J22" s="6">
        <f t="shared" si="3"/>
        <v>17</v>
      </c>
      <c r="K22" s="5">
        <f t="shared" si="3"/>
        <v>24</v>
      </c>
      <c r="L22" s="6">
        <f t="shared" si="3"/>
        <v>10</v>
      </c>
      <c r="M22" s="5">
        <f t="shared" si="3"/>
        <v>15</v>
      </c>
      <c r="N22" s="6">
        <f t="shared" si="3"/>
        <v>14</v>
      </c>
      <c r="O22" s="5">
        <v>103</v>
      </c>
      <c r="P22" s="6">
        <f t="shared" si="3"/>
        <v>78</v>
      </c>
      <c r="Q22" s="10">
        <v>181</v>
      </c>
    </row>
    <row r="23" spans="2:17" ht="25.5" customHeight="1">
      <c r="B23" s="9" t="s">
        <v>8</v>
      </c>
      <c r="C23" s="16">
        <v>28</v>
      </c>
      <c r="D23" s="16"/>
      <c r="E23" s="16">
        <v>28</v>
      </c>
      <c r="F23" s="16"/>
      <c r="G23" s="16">
        <v>31</v>
      </c>
      <c r="H23" s="16"/>
      <c r="I23" s="16">
        <v>31</v>
      </c>
      <c r="J23" s="16"/>
      <c r="K23" s="16">
        <v>34</v>
      </c>
      <c r="L23" s="16"/>
      <c r="M23" s="16">
        <v>29</v>
      </c>
      <c r="N23" s="16"/>
      <c r="O23" s="14">
        <v>181</v>
      </c>
      <c r="P23" s="14"/>
      <c r="Q23" s="7"/>
    </row>
  </sheetData>
  <sheetProtection/>
  <mergeCells count="15">
    <mergeCell ref="O9:P9"/>
    <mergeCell ref="C9:D9"/>
    <mergeCell ref="E9:F9"/>
    <mergeCell ref="G9:H9"/>
    <mergeCell ref="I9:J9"/>
    <mergeCell ref="Q9:Q10"/>
    <mergeCell ref="O23:P23"/>
    <mergeCell ref="K9:L9"/>
    <mergeCell ref="M9:N9"/>
    <mergeCell ref="C23:D23"/>
    <mergeCell ref="E23:F23"/>
    <mergeCell ref="G23:H23"/>
    <mergeCell ref="I23:J23"/>
    <mergeCell ref="K23:L23"/>
    <mergeCell ref="M23:N23"/>
  </mergeCells>
  <printOptions/>
  <pageMargins left="0.19" right="0.18" top="0.47" bottom="0.5" header="0.4921259845" footer="0.492125984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D18"/>
  <sheetViews>
    <sheetView rightToLeft="1" zoomScalePageLayoutView="0" workbookViewId="0" topLeftCell="A7">
      <selection activeCell="B19" sqref="B19"/>
    </sheetView>
  </sheetViews>
  <sheetFormatPr defaultColWidth="11.421875" defaultRowHeight="12.75"/>
  <sheetData>
    <row r="7" spans="2:4" ht="12.75">
      <c r="B7" t="str">
        <f>Feuil1!B10</f>
        <v>سنة الميلاد</v>
      </c>
      <c r="C7" t="str">
        <f>Feuil1!O10</f>
        <v>ذكور</v>
      </c>
      <c r="D7" t="str">
        <f>Feuil1!P10</f>
        <v>إناث</v>
      </c>
    </row>
    <row r="9" spans="2:4" ht="12.75">
      <c r="B9">
        <v>2007</v>
      </c>
      <c r="C9">
        <v>16</v>
      </c>
      <c r="D9">
        <v>12</v>
      </c>
    </row>
    <row r="10" spans="2:4" ht="12.75">
      <c r="B10">
        <v>2006</v>
      </c>
      <c r="C10">
        <v>5</v>
      </c>
      <c r="D10">
        <v>4</v>
      </c>
    </row>
    <row r="11" spans="2:4" ht="12.75">
      <c r="B11">
        <v>2005</v>
      </c>
      <c r="C11">
        <v>29</v>
      </c>
      <c r="D11">
        <v>25</v>
      </c>
    </row>
    <row r="12" spans="2:4" ht="12.75">
      <c r="B12">
        <v>2004</v>
      </c>
      <c r="C12">
        <v>9</v>
      </c>
      <c r="D12">
        <v>12</v>
      </c>
    </row>
    <row r="13" spans="2:4" ht="12.75">
      <c r="B13">
        <v>2003</v>
      </c>
      <c r="C13">
        <v>3</v>
      </c>
      <c r="D13">
        <v>2</v>
      </c>
    </row>
    <row r="14" spans="2:4" ht="12.75">
      <c r="B14">
        <v>2002</v>
      </c>
      <c r="C14">
        <v>22</v>
      </c>
      <c r="D14">
        <v>9</v>
      </c>
    </row>
    <row r="15" spans="2:4" ht="12.75">
      <c r="B15">
        <v>2001</v>
      </c>
      <c r="C15">
        <v>12</v>
      </c>
      <c r="D15">
        <v>12</v>
      </c>
    </row>
    <row r="16" spans="2:4" ht="12.75">
      <c r="B16">
        <v>2000</v>
      </c>
      <c r="C16">
        <v>2</v>
      </c>
      <c r="D16">
        <v>2</v>
      </c>
    </row>
    <row r="17" spans="2:4" ht="12.75">
      <c r="B17">
        <v>1999</v>
      </c>
      <c r="C17">
        <v>3</v>
      </c>
      <c r="D17">
        <v>0</v>
      </c>
    </row>
    <row r="18" spans="2:4" ht="12.75">
      <c r="B18">
        <v>1998</v>
      </c>
      <c r="C18">
        <v>2</v>
      </c>
      <c r="D18"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C16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2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Unicornis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Unicornis</dc:creator>
  <cp:keywords/>
  <dc:description/>
  <cp:lastModifiedBy>Admin</cp:lastModifiedBy>
  <cp:lastPrinted>2012-10-17T13:53:54Z</cp:lastPrinted>
  <dcterms:created xsi:type="dcterms:W3CDTF">2010-01-12T20:30:41Z</dcterms:created>
  <dcterms:modified xsi:type="dcterms:W3CDTF">2014-11-03T10:40:11Z</dcterms:modified>
  <cp:category/>
  <cp:version/>
  <cp:contentType/>
  <cp:contentStatus/>
</cp:coreProperties>
</file>